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\Desktop\"/>
    </mc:Choice>
  </mc:AlternateContent>
  <bookViews>
    <workbookView xWindow="0" yWindow="0" windowWidth="23040" windowHeight="9192"/>
  </bookViews>
  <sheets>
    <sheet name="calcolo quantità filato" sheetId="1" r:id="rId1"/>
  </sheets>
  <calcPr calcId="162913"/>
</workbook>
</file>

<file path=xl/calcChain.xml><?xml version="1.0" encoding="utf-8"?>
<calcChain xmlns="http://schemas.openxmlformats.org/spreadsheetml/2006/main">
  <c r="B23" i="1" l="1"/>
  <c r="B18" i="1"/>
  <c r="B11" i="1"/>
  <c r="B25" i="1" l="1"/>
  <c r="B29" i="1"/>
  <c r="B30" i="1" s="1"/>
  <c r="B31" i="1" s="1"/>
</calcChain>
</file>

<file path=xl/sharedStrings.xml><?xml version="1.0" encoding="utf-8"?>
<sst xmlns="http://schemas.openxmlformats.org/spreadsheetml/2006/main" count="39" uniqueCount="28">
  <si>
    <t>Calcolo quantità filato</t>
  </si>
  <si>
    <t>Filato</t>
  </si>
  <si>
    <t>Peso Gomitolo</t>
  </si>
  <si>
    <t>g</t>
  </si>
  <si>
    <t xml:space="preserve">Metri </t>
  </si>
  <si>
    <t>m</t>
  </si>
  <si>
    <t>Misure Campione</t>
  </si>
  <si>
    <t>Altezza (Hc)</t>
  </si>
  <si>
    <t>cm2</t>
  </si>
  <si>
    <t>Larghezza (Lc)</t>
  </si>
  <si>
    <t>Peso (Pc)</t>
  </si>
  <si>
    <t>Area (Ac)</t>
  </si>
  <si>
    <t>Area Maglione</t>
  </si>
  <si>
    <t>Corpo</t>
  </si>
  <si>
    <t>Altezza busto (Hb)</t>
  </si>
  <si>
    <t>Larghezza busto (Lb)</t>
  </si>
  <si>
    <t>Area corpo (Ab)</t>
  </si>
  <si>
    <t>Maniche</t>
  </si>
  <si>
    <t>Lunghezza manica (Hm)</t>
  </si>
  <si>
    <t>cm</t>
  </si>
  <si>
    <t>Larghezza manica (Lm)</t>
  </si>
  <si>
    <t>Area Manica (Am)</t>
  </si>
  <si>
    <t>Area Totale (As)</t>
  </si>
  <si>
    <t>Quantità filato per progetto</t>
  </si>
  <si>
    <t>Peso totale filato (Pg)</t>
  </si>
  <si>
    <t>Gomitoli (Ng)</t>
  </si>
  <si>
    <t>Metraggio (Lt)</t>
  </si>
  <si>
    <t>Nota: inserire i parametri nelle celle colorate di giallo. Se celle protette verranno selezionate si riceverà un'avviso. E' meglio non modificare le celle protette per non compromettere le formule.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</si>
</sst>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0"/>
      <color rgb="FF000000"/>
      <name val="Arial"/>
      <scheme val="minor"/>
    </font>
    <font>
      <b/>
      <sz val="36"/>
      <color rgb="FF000000"/>
      <name val="Nothing You Could Do"/>
    </font>
    <font>
      <b/>
      <sz val="14"/>
      <color theme="1"/>
      <name val="Comfortaa"/>
    </font>
    <font>
      <sz val="10"/>
      <color theme="1"/>
      <name val="Comfortaa"/>
    </font>
    <font>
      <sz val="14"/>
      <color theme="1"/>
      <name val="Comfortaa"/>
    </font>
    <font>
      <sz val="10"/>
      <name val="Arial"/>
    </font>
    <font>
      <sz val="12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D5A6BD"/>
        <bgColor rgb="FFD5A6BD"/>
      </patternFill>
    </fill>
    <fill>
      <patternFill patternType="solid">
        <fgColor rgb="FFD9D2E9"/>
        <bgColor rgb="FFD9D2E9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2" borderId="0" xfId="0" applyFont="1" applyFill="1" applyAlignment="1">
      <alignment horizontal="right"/>
    </xf>
    <xf numFmtId="0" fontId="4" fillId="0" borderId="0" xfId="0" applyFont="1" applyAlignment="1"/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4" fillId="2" borderId="0" xfId="0" applyFont="1" applyFill="1" applyAlignment="1"/>
    <xf numFmtId="0" fontId="2" fillId="0" borderId="0" xfId="0" applyFont="1" applyAlignment="1"/>
    <xf numFmtId="0" fontId="2" fillId="0" borderId="0" xfId="0" applyFont="1" applyAlignment="1"/>
    <xf numFmtId="0" fontId="2" fillId="3" borderId="4" xfId="0" applyFont="1" applyFill="1" applyBorder="1" applyAlignment="1"/>
    <xf numFmtId="164" fontId="2" fillId="3" borderId="0" xfId="0" applyNumberFormat="1" applyFont="1" applyFill="1" applyAlignment="1">
      <alignment horizontal="right"/>
    </xf>
    <xf numFmtId="0" fontId="2" fillId="3" borderId="5" xfId="0" applyFont="1" applyFill="1" applyBorder="1" applyAlignment="1"/>
    <xf numFmtId="0" fontId="2" fillId="3" borderId="5" xfId="0" applyFont="1" applyFill="1" applyBorder="1"/>
    <xf numFmtId="0" fontId="2" fillId="3" borderId="6" xfId="0" applyFont="1" applyFill="1" applyBorder="1" applyAlignment="1"/>
    <xf numFmtId="164" fontId="2" fillId="3" borderId="7" xfId="0" applyNumberFormat="1" applyFont="1" applyFill="1" applyBorder="1" applyAlignment="1">
      <alignment horizontal="right"/>
    </xf>
    <xf numFmtId="0" fontId="2" fillId="3" borderId="8" xfId="0" applyFont="1" applyFill="1" applyBorder="1" applyAlignment="1"/>
    <xf numFmtId="0" fontId="3" fillId="0" borderId="0" xfId="0" applyFont="1" applyAlignment="1"/>
    <xf numFmtId="0" fontId="6" fillId="4" borderId="0" xfId="0" applyFont="1" applyFill="1" applyAlignment="1">
      <alignment horizont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447675</xdr:colOff>
      <xdr:row>0</xdr:row>
      <xdr:rowOff>142875</xdr:rowOff>
    </xdr:from>
    <xdr:ext cx="5410200" cy="5172075"/>
    <xdr:pic>
      <xdr:nvPicPr>
        <xdr:cNvPr id="2" name="image1.png" title="Immagin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36"/>
  <sheetViews>
    <sheetView tabSelected="1" workbookViewId="0">
      <selection activeCell="M14" sqref="M14"/>
    </sheetView>
  </sheetViews>
  <sheetFormatPr defaultColWidth="12.6640625" defaultRowHeight="15.75" customHeight="1"/>
  <cols>
    <col min="1" max="1" width="46.88671875" customWidth="1"/>
  </cols>
  <sheetData>
    <row r="1" spans="1:6" ht="15.75" customHeight="1">
      <c r="A1" s="27" t="s">
        <v>0</v>
      </c>
      <c r="B1" s="26"/>
      <c r="C1" s="26"/>
      <c r="D1" s="1"/>
      <c r="E1" s="1"/>
      <c r="F1" s="1"/>
    </row>
    <row r="3" spans="1:6" ht="15.75" customHeight="1">
      <c r="A3" s="28" t="s">
        <v>1</v>
      </c>
      <c r="B3" s="26"/>
      <c r="C3" s="26"/>
      <c r="D3" s="3"/>
      <c r="E3" s="3"/>
    </row>
    <row r="4" spans="1:6" ht="15.75" customHeight="1">
      <c r="A4" s="4" t="s">
        <v>2</v>
      </c>
      <c r="B4" s="5">
        <v>25</v>
      </c>
      <c r="C4" s="6" t="s">
        <v>3</v>
      </c>
      <c r="D4" s="3"/>
      <c r="E4" s="3"/>
    </row>
    <row r="5" spans="1:6" ht="15.75" customHeight="1">
      <c r="A5" s="4" t="s">
        <v>4</v>
      </c>
      <c r="B5" s="7">
        <v>210</v>
      </c>
      <c r="C5" s="6" t="s">
        <v>5</v>
      </c>
      <c r="D5" s="3"/>
      <c r="E5" s="3"/>
    </row>
    <row r="6" spans="1:6" ht="15.75" customHeight="1">
      <c r="A6" s="2"/>
      <c r="B6" s="2"/>
      <c r="C6" s="2"/>
      <c r="D6" s="3"/>
      <c r="E6" s="3"/>
    </row>
    <row r="7" spans="1:6" ht="15.75" customHeight="1">
      <c r="A7" s="28" t="s">
        <v>6</v>
      </c>
      <c r="B7" s="26"/>
      <c r="C7" s="26"/>
      <c r="D7" s="3"/>
      <c r="E7" s="3"/>
    </row>
    <row r="8" spans="1:6" ht="15.75" customHeight="1">
      <c r="A8" s="4" t="s">
        <v>7</v>
      </c>
      <c r="B8" s="7">
        <v>10</v>
      </c>
      <c r="C8" s="6" t="s">
        <v>19</v>
      </c>
      <c r="D8" s="3"/>
      <c r="E8" s="3"/>
    </row>
    <row r="9" spans="1:6" ht="15.75" customHeight="1">
      <c r="A9" s="4" t="s">
        <v>9</v>
      </c>
      <c r="B9" s="7">
        <v>13</v>
      </c>
      <c r="C9" s="6" t="s">
        <v>19</v>
      </c>
      <c r="D9" s="3"/>
      <c r="E9" s="3"/>
    </row>
    <row r="10" spans="1:6" ht="15.75" customHeight="1">
      <c r="A10" s="4" t="s">
        <v>10</v>
      </c>
      <c r="B10" s="7">
        <v>3.8</v>
      </c>
      <c r="C10" s="6" t="s">
        <v>3</v>
      </c>
      <c r="D10" s="3"/>
      <c r="E10" s="3"/>
    </row>
    <row r="11" spans="1:6" ht="15.75" customHeight="1">
      <c r="A11" s="4" t="s">
        <v>11</v>
      </c>
      <c r="B11" s="8">
        <f>B8*B9</f>
        <v>130</v>
      </c>
      <c r="C11" s="6" t="s">
        <v>8</v>
      </c>
      <c r="D11" s="3"/>
      <c r="E11" s="3"/>
    </row>
    <row r="12" spans="1:6" ht="15.75" customHeight="1">
      <c r="A12" s="9"/>
      <c r="B12" s="9"/>
      <c r="C12" s="10"/>
      <c r="D12" s="3"/>
      <c r="E12" s="3"/>
    </row>
    <row r="13" spans="1:6" ht="15.75" customHeight="1">
      <c r="B13" s="9"/>
      <c r="C13" s="10"/>
      <c r="D13" s="3"/>
      <c r="E13" s="3"/>
    </row>
    <row r="14" spans="1:6" ht="15.75" customHeight="1">
      <c r="A14" s="28" t="s">
        <v>12</v>
      </c>
      <c r="B14" s="26"/>
      <c r="C14" s="26"/>
      <c r="D14" s="3"/>
      <c r="E14" s="3"/>
    </row>
    <row r="15" spans="1:6" ht="15.75" customHeight="1">
      <c r="A15" s="11" t="s">
        <v>13</v>
      </c>
      <c r="B15" s="9"/>
      <c r="C15" s="10"/>
      <c r="D15" s="3"/>
      <c r="E15" s="3"/>
    </row>
    <row r="16" spans="1:6" ht="15.75" customHeight="1">
      <c r="A16" s="4" t="s">
        <v>14</v>
      </c>
      <c r="B16" s="7">
        <v>58</v>
      </c>
      <c r="C16" s="6" t="s">
        <v>19</v>
      </c>
      <c r="D16" s="3"/>
      <c r="E16" s="3"/>
    </row>
    <row r="17" spans="1:5" ht="15.75" customHeight="1">
      <c r="A17" s="4" t="s">
        <v>15</v>
      </c>
      <c r="B17" s="7">
        <v>50</v>
      </c>
      <c r="C17" s="6" t="s">
        <v>19</v>
      </c>
      <c r="D17" s="3"/>
      <c r="E17" s="3"/>
    </row>
    <row r="18" spans="1:5" ht="15.75" customHeight="1">
      <c r="A18" s="11" t="s">
        <v>16</v>
      </c>
      <c r="B18" s="12">
        <f>B16*B17</f>
        <v>2900</v>
      </c>
      <c r="C18" s="6" t="s">
        <v>8</v>
      </c>
      <c r="D18" s="3"/>
      <c r="E18" s="3"/>
    </row>
    <row r="19" spans="1:5" ht="13.2">
      <c r="D19" s="3"/>
      <c r="E19" s="3"/>
    </row>
    <row r="20" spans="1:5" ht="15.75" customHeight="1">
      <c r="A20" s="13" t="s">
        <v>17</v>
      </c>
      <c r="B20" s="9"/>
      <c r="C20" s="10"/>
      <c r="D20" s="3"/>
      <c r="E20" s="3"/>
    </row>
    <row r="21" spans="1:5" ht="15.75" customHeight="1">
      <c r="A21" s="4" t="s">
        <v>18</v>
      </c>
      <c r="B21" s="7">
        <v>42</v>
      </c>
      <c r="C21" s="6" t="s">
        <v>19</v>
      </c>
      <c r="D21" s="3"/>
      <c r="E21" s="3"/>
    </row>
    <row r="22" spans="1:5" ht="15.75" customHeight="1">
      <c r="A22" s="4" t="s">
        <v>20</v>
      </c>
      <c r="B22" s="14">
        <v>18</v>
      </c>
      <c r="C22" s="6" t="s">
        <v>19</v>
      </c>
      <c r="D22" s="3"/>
      <c r="E22" s="3"/>
    </row>
    <row r="23" spans="1:5" ht="15.75" customHeight="1">
      <c r="A23" s="13" t="s">
        <v>21</v>
      </c>
      <c r="B23" s="12">
        <f>B21*B22*2</f>
        <v>1512</v>
      </c>
      <c r="C23" s="15" t="s">
        <v>8</v>
      </c>
      <c r="D23" s="3"/>
      <c r="E23" s="3"/>
    </row>
    <row r="24" spans="1:5" ht="15.75" customHeight="1">
      <c r="A24" s="16"/>
      <c r="B24" s="12"/>
      <c r="C24" s="6"/>
      <c r="D24" s="3"/>
      <c r="E24" s="3"/>
    </row>
    <row r="25" spans="1:5" ht="15.75" customHeight="1">
      <c r="A25" s="11" t="s">
        <v>22</v>
      </c>
      <c r="B25" s="12">
        <f>2*B18+2*B23</f>
        <v>8824</v>
      </c>
      <c r="C25" s="6" t="s">
        <v>8</v>
      </c>
      <c r="D25" s="3"/>
      <c r="E25" s="3"/>
    </row>
    <row r="26" spans="1:5" ht="15.75" customHeight="1">
      <c r="A26" s="9"/>
      <c r="B26" s="9"/>
      <c r="C26" s="10"/>
      <c r="D26" s="3"/>
      <c r="E26" s="3"/>
    </row>
    <row r="27" spans="1:5" ht="15.75" customHeight="1">
      <c r="A27" s="9"/>
      <c r="B27" s="9"/>
      <c r="C27" s="10"/>
      <c r="D27" s="3"/>
      <c r="E27" s="3"/>
    </row>
    <row r="28" spans="1:5" ht="15.75" customHeight="1">
      <c r="A28" s="29" t="s">
        <v>23</v>
      </c>
      <c r="B28" s="30"/>
      <c r="C28" s="31"/>
      <c r="D28" s="3"/>
      <c r="E28" s="3"/>
    </row>
    <row r="29" spans="1:5" ht="17.399999999999999">
      <c r="A29" s="17" t="s">
        <v>24</v>
      </c>
      <c r="B29" s="18">
        <f>B25/B11*B10</f>
        <v>257.93230769230769</v>
      </c>
      <c r="C29" s="19" t="s">
        <v>3</v>
      </c>
      <c r="D29" s="3"/>
      <c r="E29" s="3"/>
    </row>
    <row r="30" spans="1:5" ht="17.399999999999999">
      <c r="A30" s="17" t="s">
        <v>25</v>
      </c>
      <c r="B30" s="18">
        <f>B29/B4</f>
        <v>10.317292307692307</v>
      </c>
      <c r="C30" s="20"/>
      <c r="D30" s="3"/>
      <c r="E30" s="3"/>
    </row>
    <row r="31" spans="1:5" ht="17.399999999999999">
      <c r="A31" s="21" t="s">
        <v>26</v>
      </c>
      <c r="B31" s="22">
        <f>B30*B5</f>
        <v>2166.6313846153844</v>
      </c>
      <c r="C31" s="23" t="s">
        <v>5</v>
      </c>
      <c r="D31" s="3"/>
      <c r="E31" s="3"/>
    </row>
    <row r="32" spans="1:5" ht="13.2">
      <c r="A32" s="24"/>
      <c r="B32" s="24"/>
      <c r="C32" s="3"/>
      <c r="D32" s="3"/>
      <c r="E32" s="3"/>
    </row>
    <row r="33" spans="1:5" ht="13.2">
      <c r="A33" s="3"/>
      <c r="B33" s="3"/>
      <c r="C33" s="3"/>
      <c r="D33" s="3"/>
      <c r="E33" s="3"/>
    </row>
    <row r="34" spans="1:5" ht="13.2">
      <c r="A34" s="25" t="s">
        <v>27</v>
      </c>
      <c r="B34" s="26"/>
      <c r="C34" s="26"/>
      <c r="D34" s="3"/>
      <c r="E34" s="3"/>
    </row>
    <row r="35" spans="1:5" ht="13.2">
      <c r="A35" s="3"/>
      <c r="B35" s="3"/>
      <c r="C35" s="3"/>
      <c r="D35" s="3"/>
      <c r="E35" s="3"/>
    </row>
    <row r="36" spans="1:5" ht="13.2">
      <c r="A36" s="3"/>
      <c r="B36" s="3"/>
      <c r="C36" s="3"/>
      <c r="D36" s="3"/>
      <c r="E36" s="3"/>
    </row>
  </sheetData>
  <mergeCells count="6">
    <mergeCell ref="A34:C34"/>
    <mergeCell ref="A1:C1"/>
    <mergeCell ref="A3:C3"/>
    <mergeCell ref="A7:C7"/>
    <mergeCell ref="A14:C14"/>
    <mergeCell ref="A28:C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calcolo quantità filato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Diana</cp:lastModifiedBy>
  <dcterms:created xsi:type="dcterms:W3CDTF">2024-01-05T18:16:58Z</dcterms:created>
  <dcterms:modified xsi:type="dcterms:W3CDTF">2024-04-09T12:33:28Z</dcterms:modified>
</cp:coreProperties>
</file>